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143-2022 - 0000667-2021\Anexos Edital\"/>
    </mc:Choice>
  </mc:AlternateContent>
  <bookViews>
    <workbookView xWindow="0" yWindow="0" windowWidth="20490" windowHeight="67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<sst xmlns="http://schemas.openxmlformats.org/spreadsheetml/2006/main" count="165" uniqueCount="127">
  <si>
    <r>
      <t xml:space="preserve">                                                                     </t>
    </r>
    <r>
      <rPr>
        <b/>
        <sz val="10"/>
        <color theme="0" tint="-0.499984740745262"/>
        <rFont val="Arial"/>
        <family val="2"/>
      </rPr>
      <t>UNIDADE DE ENGENHARIA
                                                        GERÊNCIA DE OBRAS</t>
    </r>
    <r>
      <rPr>
        <sz val="10"/>
        <rFont val="Calibri"/>
        <family val="2"/>
        <scheme val="minor"/>
      </rPr>
      <t xml:space="preserve">
</t>
    </r>
  </si>
  <si>
    <t>PLANILHA DE ORÇAMENTO - PROCESSO NÚMERO 0000143/2022</t>
  </si>
  <si>
    <t xml:space="preserve">1. OBJETO: Prestação de Serviços de Engenharia para Adequação de Acessibilidade nas Agências e Postos Banrisul </t>
  </si>
  <si>
    <r>
      <t xml:space="preserve">2. DEMAIS CONDIÇÕES: </t>
    </r>
    <r>
      <rPr>
        <sz val="10"/>
        <rFont val="Calibri"/>
        <family val="2"/>
        <scheme val="minor"/>
      </rPr>
      <t>Conforme Termo de Referência do Processo</t>
    </r>
  </si>
  <si>
    <r>
      <t xml:space="preserve">3. ENDEREÇO DE EXECUÇÃO/ENTREGA: </t>
    </r>
    <r>
      <rPr>
        <sz val="10"/>
        <rFont val="Calibri"/>
        <family val="2"/>
        <scheme val="minor"/>
      </rPr>
      <t>Rede de Agências e Postos Banrisul</t>
    </r>
    <r>
      <rPr>
        <b/>
        <sz val="10"/>
        <rFont val="Calibri"/>
        <family val="2"/>
        <scheme val="minor"/>
      </rPr>
      <t>/</t>
    </r>
    <r>
      <rPr>
        <sz val="10"/>
        <rFont val="Calibri"/>
        <family val="2"/>
        <scheme val="minor"/>
      </rPr>
      <t>Av. Sete de Setembro, 746 - 1º Andar - Centro Histórico - Porto Alegre/RS</t>
    </r>
  </si>
  <si>
    <t>Data da Proposta:</t>
  </si>
  <si>
    <t>___/___/_____</t>
  </si>
  <si>
    <r>
      <t xml:space="preserve">4. PRAZO DE EXECUÇÃO/ENTREGA: </t>
    </r>
    <r>
      <rPr>
        <sz val="10"/>
        <rFont val="Calibri"/>
        <family val="2"/>
        <scheme val="minor"/>
      </rPr>
      <t>Conforme Termo de Referência do Processo</t>
    </r>
  </si>
  <si>
    <t>Validade da Proposta:</t>
  </si>
  <si>
    <t>PROPONENTE</t>
  </si>
  <si>
    <t>RAZÃO SOCIAL:</t>
  </si>
  <si>
    <t>CNPJ:</t>
  </si>
  <si>
    <t>ENDEREÇO:</t>
  </si>
  <si>
    <t>FONE:</t>
  </si>
  <si>
    <t>DADOS BANCÁRIOS:</t>
  </si>
  <si>
    <t>EMAIL:</t>
  </si>
  <si>
    <t>PROPOSTA</t>
  </si>
  <si>
    <t>ITENS</t>
  </si>
  <si>
    <t>DESCRIÇÃO</t>
  </si>
  <si>
    <t>QUANIDADE TOTAL</t>
  </si>
  <si>
    <t>UNID.</t>
  </si>
  <si>
    <t>R$</t>
  </si>
  <si>
    <t>VISTORIA E RELATÓRIO SITUAÇÃO EXISTENTE</t>
  </si>
  <si>
    <t>1.1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</si>
  <si>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até 100m²  Tipo de Intervenção SIMPLES</t>
    </r>
  </si>
  <si>
    <t>Cj</t>
  </si>
  <si>
    <t>1.2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</si>
  <si>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até 100m²  Tipo de Intervenção INTERMEDIÁRIA</t>
    </r>
  </si>
  <si>
    <t>1.3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</si>
  <si>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até 100m²  Tipo de Intervenção COMPLEXA</t>
    </r>
  </si>
  <si>
    <t>1.4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</si>
  <si>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101m² a 200m² - Tipo de Intervenção SIMPLES</t>
    </r>
  </si>
  <si>
    <t>1.5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</si>
  <si>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101m² a 200m² - Tipo de Intervenção INTERMEDIÁRIA</t>
    </r>
  </si>
  <si>
    <t>1.6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</si>
  <si>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101m² a 200m² - Tipo de Intervenção COMPLEXA</t>
    </r>
  </si>
  <si>
    <t>1.7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</si>
  <si>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201m² a 350m² - Tipo de Intervenção SIMPLES</t>
    </r>
  </si>
  <si>
    <t>1.8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</si>
  <si>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201m² a 350m² - Tipo de Intervenção INTERMEDIÁRIA</t>
    </r>
  </si>
  <si>
    <t>1.9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</si>
  <si>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201m² a 350m² - Tipo de Intervenção COMPLEXA</t>
    </r>
  </si>
  <si>
    <t>1.10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</si>
  <si>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351m² a 500m² - Tipo de Intervenção SIMPLES</t>
    </r>
  </si>
  <si>
    <t>1.11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</si>
  <si>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351m² a 500m² - Tipo de Intervenção INTERMEDIÁRIA</t>
    </r>
  </si>
  <si>
    <t>1.12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</si>
  <si>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de 351m² a 500m² - Tipo de Intervenção COMPLEXA</t>
    </r>
  </si>
  <si>
    <t>1.13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</si>
  <si>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 partir de  500m² - Tipo de Intervenção SIMPLES</t>
    </r>
  </si>
  <si>
    <t>1.14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</si>
  <si>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 partir de  500m² - Tipo de Intervenção INTERMEDIÁRIA</t>
    </r>
  </si>
  <si>
    <t>1.15</t>
  </si>
  <si>
    <r>
      <t xml:space="preserve">Levantamento Técnico Completo (conforme Memorial para Elaboração de Projetos - 4.1 Vistoria e Relatório de Consolidação da Situação existente) - </t>
    </r>
    <r>
      <rPr>
        <b/>
        <sz val="10"/>
        <rFont val="Calibri"/>
        <family val="2"/>
        <scheme val="minor"/>
      </rPr>
      <t>ÁREA DE ABRANGÊNCIA ESTIMADA: a partir de  500m² - Tipo de Intervenção COMPLEXA</t>
    </r>
  </si>
  <si>
    <t>ORÇAMENTO/MEMORIAL DESCRITIVO</t>
  </si>
  <si>
    <t>2.1</t>
  </si>
  <si>
    <r>
      <t xml:space="preserve">Planilha de orçamento (conforme Memorial para Elaboração de Projetos - 4.2. Orçamento)/Memorial (conforme Memorial para Elaboração de Projetos - 4.3. 4.3. Memorial Descritivo de Obra/Instalação)/ART/RRT - </t>
    </r>
    <r>
      <rPr>
        <b/>
        <sz val="10"/>
        <rFont val="Calibri"/>
        <family val="2"/>
        <scheme val="minor"/>
      </rPr>
      <t>Tipo de Intervenção SIMPLES</t>
    </r>
  </si>
  <si>
    <r>
      <t xml:space="preserve">Planilha de orçamento (conforme Memorial para Elaboração de Projetos - 4.2. Orçamento)/Memorial (conforme Memorial para Elaboração de Projetos - 4.3. 4.3. Memorial Descritivo de Obra/Instalação)/ART/RRT - </t>
    </r>
    <r>
      <rPr>
        <b/>
        <sz val="10"/>
        <rFont val="Calibri"/>
        <family val="2"/>
        <scheme val="minor"/>
      </rPr>
      <t>Tipo de Intervenção INTERMEDIÁRIA</t>
    </r>
  </si>
  <si>
    <r>
      <t>Planilha de orçamento (conforme Memorial para Elaboração de Projetos - 4.2. Orçamento)/Memorial (conforme Memorial para Elaboração de Projetos - 4.3. 4.3. Memorial Descritivo de Obra/Instalação)/ART/RRT</t>
    </r>
    <r>
      <rPr>
        <b/>
        <sz val="10"/>
        <rFont val="Calibri"/>
        <family val="2"/>
        <scheme val="minor"/>
      </rPr>
      <t xml:space="preserve"> - Tipo de Intervenção COMPLEXA</t>
    </r>
  </si>
  <si>
    <t>PROJETO EXECUTIVO (exclusivo para atendimento à acessibilidade)</t>
  </si>
  <si>
    <t>3.1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</si>
  <si>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até 100m²            Tipo de Intervenção SIMPLES</t>
    </r>
  </si>
  <si>
    <t>3.2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</si>
  <si>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até 100m²            Tipo de Intervenção INTERMEDIÁRIA</t>
    </r>
  </si>
  <si>
    <t>3.3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</si>
  <si>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até 100m²            Tipo de Intervenção COMPLEXA</t>
    </r>
  </si>
  <si>
    <t>3.4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</si>
  <si>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de 101m² a 200m² - Tipo de Intervenção SIMPLES</t>
    </r>
  </si>
  <si>
    <t>3.5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</si>
  <si>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de 101m² a 200m² - Tipo de Intervenção INTERMEDIÁRIA</t>
    </r>
  </si>
  <si>
    <t>3.6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</si>
  <si>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de 101m² a 200m² - Tipo de Intervenção COMPLEXA</t>
    </r>
  </si>
  <si>
    <t>3.7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</si>
  <si>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201m² a 350m² - Tipo de Intervenção SIMPLES</t>
    </r>
  </si>
  <si>
    <t>3.8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</si>
  <si>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201m² a 350m² - Tipo de Intervenção INTERMEDIÁRIA</t>
    </r>
  </si>
  <si>
    <t>3.9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</si>
  <si>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201m² a 350m² - Tipo de Intervenção COMPLEXA</t>
    </r>
  </si>
  <si>
    <t>3.10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</si>
  <si>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351m² a 500m² - Tipo de Intervenção SIMPLES</t>
    </r>
  </si>
  <si>
    <t>3.11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</si>
  <si>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351m² a 500m² - Tipo de Intervenção INTERMEDIÁRIA</t>
    </r>
  </si>
  <si>
    <t>3.12</t>
  </si>
  <si>
    <r>
      <t xml:space="preserve">Projeto Arquitetônico de Acessibilidade/Compatibilização (conforme Memorial para Elaboração de Projetos - 4.4. Projeto Arquitetônico Executivo) - </t>
    </r>
    <r>
      <rPr>
        <b/>
        <sz val="10"/>
        <rFont val="Calibri"/>
        <family val="2"/>
        <scheme val="minor"/>
      </rPr>
      <t>ÁREA DE ABRANGÊNCIA ESTIMADA: de 351m² a 500m² - Tipo de Intervenção COMPLEXA</t>
    </r>
  </si>
  <si>
    <t>3.13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</si>
  <si>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a partir de  500m² - Tipo de Intervenção SIMPLES</t>
    </r>
  </si>
  <si>
    <t>3.14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</si>
  <si>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a partir de  500m² - Tipo de Intervenção INTERMEDIÁRIA</t>
    </r>
  </si>
  <si>
    <t>3.15</t>
  </si>
  <si>
    <r>
      <t>Projeto Arquitetônico de Acessibilidade/Compatibilização (conforme Memorial para Elaboração de Projetos - 4.4. Projeto Arquitetônico Executivo) -</t>
    </r>
    <r>
      <rPr>
        <b/>
        <sz val="10"/>
        <rFont val="Calibri"/>
        <family val="2"/>
        <scheme val="minor"/>
      </rPr>
      <t xml:space="preserve"> ÁREA DE ABRANGÊNCIA ESTIMADA: a partir de  500m² - Tipo de Intervenção COMPLEXA</t>
    </r>
  </si>
  <si>
    <t>3.16</t>
  </si>
  <si>
    <t>Projeto Hidrossanitário executivo completo de acessibilidade (conforme Memorial Para Elaboração de Projeto Hidrossanitário de Acessibilidade)</t>
  </si>
  <si>
    <t>3.17</t>
  </si>
  <si>
    <t>Projeto Estrutural completo de acessibilidade (conforme Memorial Para Elaboração de Projeto Estrutural de Acessibilidade)</t>
  </si>
  <si>
    <t>3.18</t>
  </si>
  <si>
    <t>Projeto de Infraestrutura Elétrica de acessibilidade  (completo: iluminação, botoeira, plataforma elevatória, atendimento e outros, conforme Memorial Para Elaboração de Projeto de Instalações Elétricas de Acessibilidade)</t>
  </si>
  <si>
    <t>3.19</t>
  </si>
  <si>
    <t>Projeto Mecânico executivo  de acessibilidade (completo: exaustão, plataforma elevatória, elevador, conforme Memorial Para Elaboração de Projeto Mecânico de Acessibilidade)</t>
  </si>
  <si>
    <t>APROVAÇÃO DE PROJETOS</t>
  </si>
  <si>
    <t>4.1</t>
  </si>
  <si>
    <t>Aprovação de projetos e pagamento de taxas em Prefeituras, Condomínios, Institutos de Patrimônio ou qualquer outro orgão público ou concessionária</t>
  </si>
  <si>
    <t>LAUDO TÉCNICO DE ACESSIBILIDADE</t>
  </si>
  <si>
    <t>5.1</t>
  </si>
  <si>
    <t>Elaboração de laudo técnico de acessibilidade, conforme modelo fornecido, assinado por profissional habilitado e acompanhado de ART/RRT</t>
  </si>
  <si>
    <t>unid.</t>
  </si>
  <si>
    <t>REGRAMENTO DE PRECIFICAÇÃO:</t>
  </si>
  <si>
    <t>a) Nos preços propostos e naqueles que, por ventura, vierem a ser ofertados através de lances, deverão estar inclusos todos os custos necessários à execução do objeto licitado, bem como todos os impostos, encargos trabalhistas, previdenciários, fiscais, comerciais, taxas, fretes, seguros e quaisquer outros que incidam ou venham incidir sobre o mesmo.</t>
  </si>
  <si>
    <t>A quantidade estimada a ser adquirida nesta contratação é de:</t>
  </si>
  <si>
    <t>LOTE ÚNICO</t>
  </si>
  <si>
    <t>a) Item 1 - 594 unidades</t>
  </si>
  <si>
    <t>b) Item 2 - 594 unidades</t>
  </si>
  <si>
    <t>c) Itens 3.1 A 3.15 - 594 unidades</t>
  </si>
  <si>
    <t>d) Item 3.16 - 299 unidades</t>
  </si>
  <si>
    <t>e) Item 3.17 a 3.19 - 107 unidades</t>
  </si>
  <si>
    <t>f) Item 4 - 250 unidades</t>
  </si>
  <si>
    <t>g) Item 5 - 594 unidades</t>
  </si>
  <si>
    <t>h) Item 02 - 196.028Km</t>
  </si>
  <si>
    <t>3.1. As quantidades citadas acima são meramente estimativas, não obrigando o CONTRATANTE a requisitar itens que o atinjam, outrossim, não responde pelo pagamento dos itens que não sejam requisitados na forma prevista neste Contrato.</t>
  </si>
  <si>
    <t>3.2. Quantitativo mínimo por solicitação: 20 unidades.</t>
  </si>
  <si>
    <t>DESLOCAMENTO</t>
  </si>
  <si>
    <t>O valor referente ao deslocamento será ressarcido à CONTRATADA no momento do pagamento, conforme a remuneração de deslocamento, e de acordo com os valores estabelecidos no anexo ao TR, Remuneração de Deslocamento e totalizados na Planilha de Orçamentos, tendo como base uma cidade centro de cada região, conforme tabela Valor Médio Deslocamento Cidades Base. O valor a ser despendido com deslocamento igualmente está detalhado na tabela (anexo do TR) Valor Médio Deslocamento Cidades Base.
Para calcular o valor de deslocamento, foi considerado o trajeto realizado entre a cidade base da CONTRATADA e a cidade onde será realizada o serviço, adotando-se 02 vistorias por agência/posto, ida e volta, chegando a um total de 4 deslocamentos, multiplicados pelo valor de R$ 1,17 e pela quilometragem rodada (descrita na tabela).</t>
  </si>
  <si>
    <t>Valor de Deslocamento entre a cidade base e a unidade vistoriada (agência/posto) a ser vistoriado, conforme anexos Planilha de Orçamento Contratos-Empresas e Valor Médio Deslocamento Cidades Base (anexos ao TR).</t>
  </si>
  <si>
    <t>Km</t>
  </si>
  <si>
    <t>PREÇO UNITÁRIO</t>
  </si>
  <si>
    <t>2.2</t>
  </si>
  <si>
    <t>2.3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</si>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</sst>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/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3"/>
      </top>
      <bottom style="hair">
        <color theme="3"/>
      </bottom>
      <diagonal/>
    </border>
    <border>
      <left/>
      <right style="thin">
        <color indexed="64"/>
      </right>
      <top style="thin">
        <color theme="3"/>
      </top>
      <bottom style="hair">
        <color theme="3"/>
      </bottom>
      <diagonal/>
    </border>
    <border>
      <left style="thin">
        <color indexed="64"/>
      </left>
      <right/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indexed="64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2" fontId="1" fillId="0" borderId="0" xfId="0" applyNumberFormat="1" applyFont="1" applyFill="1" applyAlignment="1" applyProtection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1" xfId="0" applyNumberFormat="1" applyFont="1" applyFill="1" applyBorder="1" applyAlignment="1" applyProtection="1">
      <alignment horizontal="right" vertical="top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10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 applyProtection="1">
      <alignment horizontal="justify" vertical="center" wrapText="1"/>
    </xf>
    <xf numFmtId="1" fontId="1" fillId="2" borderId="1" xfId="0" applyNumberFormat="1" applyFont="1" applyFill="1" applyBorder="1" applyAlignment="1" applyProtection="1">
      <alignment horizontal="right" vertical="top" wrapText="1"/>
    </xf>
    <xf numFmtId="1" fontId="1" fillId="2" borderId="1" xfId="0" applyNumberFormat="1" applyFont="1" applyFill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right" vertical="center" wrapText="1"/>
      <protection locked="0"/>
    </xf>
    <xf numFmtId="4" fontId="4" fillId="2" borderId="29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left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right" vertical="center" wrapText="1"/>
      <protection locked="0"/>
    </xf>
    <xf numFmtId="0" fontId="4" fillId="2" borderId="28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2" borderId="7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4" fontId="7" fillId="2" borderId="6" xfId="0" applyNumberFormat="1" applyFont="1" applyFill="1" applyBorder="1" applyAlignment="1" applyProtection="1">
      <alignment horizontal="center" vertical="top" wrapText="1"/>
      <protection locked="0"/>
    </xf>
    <xf numFmtId="4" fontId="7" fillId="2" borderId="8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7191375</xdr:colOff>
      <xdr:row>1</xdr:row>
      <xdr:rowOff>47625</xdr:rowOff>
    </xdr:from>
    <xdr:to>
      <xdr:col>5</xdr:col>
      <xdr:colOff>57150</xdr:colOff>
      <xdr:row>1</xdr:row>
      <xdr:rowOff>295275</xdr:rowOff>
    </xdr:to>
    <xdr:sp macro="" textlink="">
      <xdr:nvSpPr>
        <xdr:cNvPr id="2" name="Caixa de texto 3"/>
        <xdr:cNvSpPr txBox="1">
          <a:spLocks noChangeArrowheads="1"/>
        </xdr:cNvSpPr>
      </xdr:nvSpPr>
      <xdr:spPr bwMode="auto">
        <a:xfrm>
          <a:off x="7534275" y="209550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pt-BR" sz="1000" b="1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PROCESSO Nº 0000143/2022</a:t>
          </a:r>
          <a:endParaRPr lang="pt-BR" sz="1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123825</xdr:colOff>
      <xdr:row>1</xdr:row>
      <xdr:rowOff>95250</xdr:rowOff>
    </xdr:from>
    <xdr:to>
      <xdr:col>1</xdr:col>
      <xdr:colOff>1543050</xdr:colOff>
      <xdr:row>2</xdr:row>
      <xdr:rowOff>161925</xdr:rowOff>
    </xdr:to>
    <xdr:pic>
      <xdr:nvPicPr>
        <xdr:cNvPr id="3" name="Imagem 2" descr="banri novo mirceia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1762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topLeftCell="A64" zoomScaleNormal="100" workbookViewId="0">
      <selection activeCell="A81" sqref="A81:E81"/>
    </sheetView>
  </sheetViews>
  <sheetFormatPr defaultRowHeight="15" x14ac:dyDescent="0.25"/>
  <cols>
    <col min="1" max="1" width="5.140625" bestFit="1" customWidth="1"/>
    <col min="2" max="2" width="111.28515625" customWidth="1"/>
    <col min="3" max="3" width="10.85546875" customWidth="1"/>
    <col min="4" max="4" width="5.28515625" bestFit="1" customWidth="1"/>
    <col min="5" max="5" width="11.85546875" style="34" customWidth="1"/>
  </cols>
  <sheetData>
    <row r="1" spans="1:5" x14ac:dyDescent="0.25">
      <c r="A1" s="1"/>
      <c r="B1" s="2"/>
      <c r="C1" s="5"/>
      <c r="D1" s="3"/>
      <c r="E1" s="32"/>
    </row>
    <row r="2" spans="1:5" ht="39" x14ac:dyDescent="0.25">
      <c r="A2" s="1"/>
      <c r="B2" s="4" t="s">
        <v>0</v>
      </c>
      <c r="C2" s="85"/>
      <c r="D2" s="85"/>
      <c r="E2" s="85"/>
    </row>
    <row r="3" spans="1:5" x14ac:dyDescent="0.25">
      <c r="A3" s="1"/>
      <c r="B3" s="2"/>
      <c r="C3" s="5"/>
      <c r="D3" s="3"/>
      <c r="E3" s="32"/>
    </row>
    <row r="4" spans="1:5" ht="18.75" x14ac:dyDescent="0.25">
      <c r="A4" s="86" t="s">
        <v>1</v>
      </c>
      <c r="B4" s="86"/>
      <c r="C4" s="86"/>
      <c r="D4" s="86"/>
      <c r="E4" s="86"/>
    </row>
    <row r="5" spans="1:5" ht="18.75" x14ac:dyDescent="0.25">
      <c r="A5" s="1"/>
      <c r="B5" s="2"/>
      <c r="C5" s="42"/>
      <c r="D5" s="42"/>
      <c r="E5" s="42"/>
    </row>
    <row r="6" spans="1:5" ht="26.25" customHeight="1" x14ac:dyDescent="0.25">
      <c r="A6" s="87" t="s">
        <v>2</v>
      </c>
      <c r="B6" s="87"/>
      <c r="C6" s="37"/>
      <c r="D6" s="38"/>
      <c r="E6" s="41"/>
    </row>
    <row r="7" spans="1:5" x14ac:dyDescent="0.25">
      <c r="A7" s="88" t="s">
        <v>3</v>
      </c>
      <c r="B7" s="88"/>
      <c r="C7" s="39"/>
      <c r="D7" s="38"/>
      <c r="E7" s="41"/>
    </row>
    <row r="8" spans="1:5" x14ac:dyDescent="0.25">
      <c r="A8" s="88" t="s">
        <v>4</v>
      </c>
      <c r="B8" s="88"/>
      <c r="C8" s="89" t="s">
        <v>5</v>
      </c>
      <c r="D8" s="89"/>
      <c r="E8" s="6" t="s">
        <v>6</v>
      </c>
    </row>
    <row r="9" spans="1:5" x14ac:dyDescent="0.25">
      <c r="A9" s="90" t="s">
        <v>7</v>
      </c>
      <c r="B9" s="90"/>
      <c r="C9" s="91" t="s">
        <v>8</v>
      </c>
      <c r="D9" s="91"/>
      <c r="E9" s="6" t="s">
        <v>6</v>
      </c>
    </row>
    <row r="10" spans="1:5" ht="15.75" thickBot="1" x14ac:dyDescent="0.3">
      <c r="A10" s="88"/>
      <c r="B10" s="88"/>
      <c r="C10" s="88"/>
      <c r="D10" s="88"/>
      <c r="E10" s="7"/>
    </row>
    <row r="11" spans="1:5" ht="15.75" thickBot="1" x14ac:dyDescent="0.3">
      <c r="A11" s="92" t="s">
        <v>9</v>
      </c>
      <c r="B11" s="92"/>
      <c r="C11" s="92"/>
      <c r="D11" s="92"/>
      <c r="E11" s="92"/>
    </row>
    <row r="12" spans="1:5" x14ac:dyDescent="0.25">
      <c r="A12" s="93" t="s">
        <v>10</v>
      </c>
      <c r="B12" s="93"/>
      <c r="C12" s="35" t="s">
        <v>11</v>
      </c>
      <c r="D12" s="8"/>
      <c r="E12" s="9"/>
    </row>
    <row r="13" spans="1:5" x14ac:dyDescent="0.25">
      <c r="A13" s="84" t="s">
        <v>12</v>
      </c>
      <c r="B13" s="84"/>
      <c r="C13" s="40" t="s">
        <v>13</v>
      </c>
      <c r="D13" s="10"/>
      <c r="E13" s="7"/>
    </row>
    <row r="14" spans="1:5" ht="15.75" thickBot="1" x14ac:dyDescent="0.3">
      <c r="A14" s="73" t="s">
        <v>14</v>
      </c>
      <c r="B14" s="73"/>
      <c r="C14" s="36" t="s">
        <v>15</v>
      </c>
      <c r="D14" s="74"/>
      <c r="E14" s="74"/>
    </row>
    <row r="15" spans="1:5" ht="15.75" thickBot="1" x14ac:dyDescent="0.3">
      <c r="A15" s="75" t="s">
        <v>16</v>
      </c>
      <c r="B15" s="75"/>
      <c r="C15" s="75"/>
      <c r="D15" s="75"/>
      <c r="E15" s="75"/>
    </row>
    <row r="16" spans="1:5" x14ac:dyDescent="0.25">
      <c r="A16" s="76" t="s">
        <v>17</v>
      </c>
      <c r="B16" s="76" t="s">
        <v>18</v>
      </c>
      <c r="C16" s="78" t="s">
        <v>19</v>
      </c>
      <c r="D16" s="80" t="s">
        <v>20</v>
      </c>
      <c r="E16" s="82" t="s">
        <v>123</v>
      </c>
    </row>
    <row r="17" spans="1:5" ht="15.75" thickBot="1" x14ac:dyDescent="0.3">
      <c r="A17" s="77"/>
      <c r="B17" s="77"/>
      <c r="C17" s="79"/>
      <c r="D17" s="81"/>
      <c r="E17" s="83"/>
    </row>
    <row r="18" spans="1:5" x14ac:dyDescent="0.25">
      <c r="A18" s="11"/>
      <c r="B18" s="12"/>
      <c r="C18" s="13"/>
      <c r="D18" s="13"/>
      <c r="E18" s="14" t="s">
        <v>21</v>
      </c>
    </row>
    <row r="19" spans="1:5" x14ac:dyDescent="0.25">
      <c r="A19" s="43">
        <v>1</v>
      </c>
      <c r="B19" s="44" t="s">
        <v>22</v>
      </c>
      <c r="C19" s="61"/>
      <c r="D19" s="62"/>
      <c r="E19" s="16"/>
    </row>
    <row r="20" spans="1:5" ht="25.5" x14ac:dyDescent="0.25">
      <c r="A20" s="45" t="s">
        <v>23</v>
      </c>
      <c r="B20" s="46" t="s">
        <v>24</v>
      </c>
      <c r="C20" s="18">
        <v>1</v>
      </c>
      <c r="D20" s="19" t="s">
        <v>25</v>
      </c>
      <c r="E20" s="20">
        <v>0</v>
      </c>
    </row>
    <row r="21" spans="1:5" ht="25.5" x14ac:dyDescent="0.25">
      <c r="A21" s="45" t="s">
        <v>26</v>
      </c>
      <c r="B21" s="46" t="s">
        <v>27</v>
      </c>
      <c r="C21" s="18">
        <v>1</v>
      </c>
      <c r="D21" s="19" t="s">
        <v>25</v>
      </c>
      <c r="E21" s="20">
        <v>0</v>
      </c>
    </row>
    <row r="22" spans="1:5" ht="25.5" x14ac:dyDescent="0.25">
      <c r="A22" s="45" t="s">
        <v>28</v>
      </c>
      <c r="B22" s="46" t="s">
        <v>29</v>
      </c>
      <c r="C22" s="18">
        <v>1</v>
      </c>
      <c r="D22" s="19" t="s">
        <v>25</v>
      </c>
      <c r="E22" s="20">
        <v>0</v>
      </c>
    </row>
    <row r="23" spans="1:5" ht="25.5" x14ac:dyDescent="0.25">
      <c r="A23" s="45" t="s">
        <v>30</v>
      </c>
      <c r="B23" s="46" t="s">
        <v>31</v>
      </c>
      <c r="C23" s="18">
        <v>1</v>
      </c>
      <c r="D23" s="19" t="s">
        <v>25</v>
      </c>
      <c r="E23" s="20">
        <v>0</v>
      </c>
    </row>
    <row r="24" spans="1:5" ht="25.5" x14ac:dyDescent="0.25">
      <c r="A24" s="45" t="s">
        <v>32</v>
      </c>
      <c r="B24" s="46" t="s">
        <v>33</v>
      </c>
      <c r="C24" s="18">
        <v>1</v>
      </c>
      <c r="D24" s="19" t="s">
        <v>25</v>
      </c>
      <c r="E24" s="20">
        <v>0</v>
      </c>
    </row>
    <row r="25" spans="1:5" ht="25.5" x14ac:dyDescent="0.25">
      <c r="A25" s="45" t="s">
        <v>34</v>
      </c>
      <c r="B25" s="46" t="s">
        <v>35</v>
      </c>
      <c r="C25" s="18">
        <v>1</v>
      </c>
      <c r="D25" s="19" t="s">
        <v>25</v>
      </c>
      <c r="E25" s="20">
        <v>0</v>
      </c>
    </row>
    <row r="26" spans="1:5" ht="25.5" x14ac:dyDescent="0.25">
      <c r="A26" s="45" t="s">
        <v>36</v>
      </c>
      <c r="B26" s="46" t="s">
        <v>37</v>
      </c>
      <c r="C26" s="18">
        <v>1</v>
      </c>
      <c r="D26" s="19" t="s">
        <v>25</v>
      </c>
      <c r="E26" s="20">
        <v>0</v>
      </c>
    </row>
    <row r="27" spans="1:5" ht="25.5" x14ac:dyDescent="0.25">
      <c r="A27" s="45" t="s">
        <v>38</v>
      </c>
      <c r="B27" s="46" t="s">
        <v>39</v>
      </c>
      <c r="C27" s="18">
        <v>1</v>
      </c>
      <c r="D27" s="19" t="s">
        <v>25</v>
      </c>
      <c r="E27" s="20">
        <v>0</v>
      </c>
    </row>
    <row r="28" spans="1:5" ht="25.5" x14ac:dyDescent="0.25">
      <c r="A28" s="45" t="s">
        <v>40</v>
      </c>
      <c r="B28" s="46" t="s">
        <v>41</v>
      </c>
      <c r="C28" s="18">
        <v>1</v>
      </c>
      <c r="D28" s="19" t="s">
        <v>25</v>
      </c>
      <c r="E28" s="20">
        <v>0</v>
      </c>
    </row>
    <row r="29" spans="1:5" ht="25.5" x14ac:dyDescent="0.25">
      <c r="A29" s="45" t="s">
        <v>42</v>
      </c>
      <c r="B29" s="46" t="s">
        <v>43</v>
      </c>
      <c r="C29" s="18">
        <v>1</v>
      </c>
      <c r="D29" s="19" t="s">
        <v>25</v>
      </c>
      <c r="E29" s="20">
        <v>0</v>
      </c>
    </row>
    <row r="30" spans="1:5" ht="25.5" x14ac:dyDescent="0.25">
      <c r="A30" s="45" t="s">
        <v>44</v>
      </c>
      <c r="B30" s="46" t="s">
        <v>45</v>
      </c>
      <c r="C30" s="18">
        <v>1</v>
      </c>
      <c r="D30" s="19" t="s">
        <v>25</v>
      </c>
      <c r="E30" s="20">
        <v>0</v>
      </c>
    </row>
    <row r="31" spans="1:5" ht="25.5" x14ac:dyDescent="0.25">
      <c r="A31" s="45" t="s">
        <v>46</v>
      </c>
      <c r="B31" s="46" t="s">
        <v>47</v>
      </c>
      <c r="C31" s="18">
        <v>1</v>
      </c>
      <c r="D31" s="19" t="s">
        <v>25</v>
      </c>
      <c r="E31" s="20">
        <v>0</v>
      </c>
    </row>
    <row r="32" spans="1:5" ht="25.5" x14ac:dyDescent="0.25">
      <c r="A32" s="45" t="s">
        <v>48</v>
      </c>
      <c r="B32" s="46" t="s">
        <v>49</v>
      </c>
      <c r="C32" s="18">
        <v>1</v>
      </c>
      <c r="D32" s="19" t="s">
        <v>25</v>
      </c>
      <c r="E32" s="20">
        <v>0</v>
      </c>
    </row>
    <row r="33" spans="1:5" ht="25.5" x14ac:dyDescent="0.25">
      <c r="A33" s="45" t="s">
        <v>50</v>
      </c>
      <c r="B33" s="46" t="s">
        <v>51</v>
      </c>
      <c r="C33" s="18">
        <v>1</v>
      </c>
      <c r="D33" s="19" t="s">
        <v>25</v>
      </c>
      <c r="E33" s="20">
        <v>0</v>
      </c>
    </row>
    <row r="34" spans="1:5" ht="25.5" x14ac:dyDescent="0.25">
      <c r="A34" s="45" t="s">
        <v>52</v>
      </c>
      <c r="B34" s="46" t="s">
        <v>53</v>
      </c>
      <c r="C34" s="18">
        <v>1</v>
      </c>
      <c r="D34" s="19" t="s">
        <v>25</v>
      </c>
      <c r="E34" s="20">
        <v>0</v>
      </c>
    </row>
    <row r="35" spans="1:5" x14ac:dyDescent="0.25">
      <c r="A35" s="43">
        <v>2</v>
      </c>
      <c r="B35" s="44" t="s">
        <v>54</v>
      </c>
      <c r="C35" s="21"/>
      <c r="D35" s="22"/>
      <c r="E35" s="16"/>
    </row>
    <row r="36" spans="1:5" ht="25.5" x14ac:dyDescent="0.25">
      <c r="A36" s="45" t="s">
        <v>55</v>
      </c>
      <c r="B36" s="46" t="s">
        <v>56</v>
      </c>
      <c r="C36" s="18">
        <v>1</v>
      </c>
      <c r="D36" s="19" t="s">
        <v>25</v>
      </c>
      <c r="E36" s="20">
        <v>0</v>
      </c>
    </row>
    <row r="37" spans="1:5" ht="25.5" x14ac:dyDescent="0.25">
      <c r="A37" s="45" t="s">
        <v>124</v>
      </c>
      <c r="B37" s="46" t="s">
        <v>57</v>
      </c>
      <c r="C37" s="18">
        <v>1</v>
      </c>
      <c r="D37" s="19" t="s">
        <v>25</v>
      </c>
      <c r="E37" s="20">
        <v>0</v>
      </c>
    </row>
    <row r="38" spans="1:5" ht="25.5" x14ac:dyDescent="0.25">
      <c r="A38" s="45" t="s">
        <v>125</v>
      </c>
      <c r="B38" s="46" t="s">
        <v>58</v>
      </c>
      <c r="C38" s="18">
        <v>1</v>
      </c>
      <c r="D38" s="19" t="s">
        <v>25</v>
      </c>
      <c r="E38" s="20">
        <v>0</v>
      </c>
    </row>
    <row r="39" spans="1:5" x14ac:dyDescent="0.25">
      <c r="A39" s="43">
        <v>3</v>
      </c>
      <c r="B39" s="44" t="s">
        <v>59</v>
      </c>
      <c r="C39" s="21"/>
      <c r="D39" s="22"/>
      <c r="E39" s="16"/>
    </row>
    <row r="40" spans="1:5" ht="25.5" x14ac:dyDescent="0.25">
      <c r="A40" s="45" t="s">
        <v>60</v>
      </c>
      <c r="B40" s="46" t="s">
        <v>61</v>
      </c>
      <c r="C40" s="19">
        <v>1</v>
      </c>
      <c r="D40" s="19" t="s">
        <v>25</v>
      </c>
      <c r="E40" s="20">
        <v>0</v>
      </c>
    </row>
    <row r="41" spans="1:5" ht="25.5" x14ac:dyDescent="0.25">
      <c r="A41" s="45" t="s">
        <v>62</v>
      </c>
      <c r="B41" s="46" t="s">
        <v>63</v>
      </c>
      <c r="C41" s="19">
        <v>1</v>
      </c>
      <c r="D41" s="19" t="s">
        <v>25</v>
      </c>
      <c r="E41" s="20">
        <v>0</v>
      </c>
    </row>
    <row r="42" spans="1:5" ht="25.5" x14ac:dyDescent="0.25">
      <c r="A42" s="45" t="s">
        <v>64</v>
      </c>
      <c r="B42" s="46" t="s">
        <v>65</v>
      </c>
      <c r="C42" s="19">
        <v>1</v>
      </c>
      <c r="D42" s="19" t="s">
        <v>25</v>
      </c>
      <c r="E42" s="20">
        <v>0</v>
      </c>
    </row>
    <row r="43" spans="1:5" ht="25.5" x14ac:dyDescent="0.25">
      <c r="A43" s="45" t="s">
        <v>66</v>
      </c>
      <c r="B43" s="46" t="s">
        <v>67</v>
      </c>
      <c r="C43" s="19">
        <v>1</v>
      </c>
      <c r="D43" s="19" t="s">
        <v>25</v>
      </c>
      <c r="E43" s="20">
        <v>0</v>
      </c>
    </row>
    <row r="44" spans="1:5" ht="25.5" x14ac:dyDescent="0.25">
      <c r="A44" s="45" t="s">
        <v>68</v>
      </c>
      <c r="B44" s="46" t="s">
        <v>69</v>
      </c>
      <c r="C44" s="19">
        <v>1</v>
      </c>
      <c r="D44" s="19" t="s">
        <v>25</v>
      </c>
      <c r="E44" s="20">
        <v>0</v>
      </c>
    </row>
    <row r="45" spans="1:5" ht="25.5" x14ac:dyDescent="0.25">
      <c r="A45" s="45" t="s">
        <v>70</v>
      </c>
      <c r="B45" s="46" t="s">
        <v>71</v>
      </c>
      <c r="C45" s="19">
        <v>1</v>
      </c>
      <c r="D45" s="19" t="s">
        <v>25</v>
      </c>
      <c r="E45" s="20">
        <v>0</v>
      </c>
    </row>
    <row r="46" spans="1:5" ht="25.5" x14ac:dyDescent="0.25">
      <c r="A46" s="45" t="s">
        <v>72</v>
      </c>
      <c r="B46" s="46" t="s">
        <v>73</v>
      </c>
      <c r="C46" s="19">
        <v>1</v>
      </c>
      <c r="D46" s="19" t="s">
        <v>25</v>
      </c>
      <c r="E46" s="20">
        <v>0</v>
      </c>
    </row>
    <row r="47" spans="1:5" ht="25.5" x14ac:dyDescent="0.25">
      <c r="A47" s="45" t="s">
        <v>74</v>
      </c>
      <c r="B47" s="46" t="s">
        <v>75</v>
      </c>
      <c r="C47" s="19">
        <v>1</v>
      </c>
      <c r="D47" s="19" t="s">
        <v>25</v>
      </c>
      <c r="E47" s="20">
        <v>0</v>
      </c>
    </row>
    <row r="48" spans="1:5" ht="25.5" x14ac:dyDescent="0.25">
      <c r="A48" s="45" t="s">
        <v>76</v>
      </c>
      <c r="B48" s="46" t="s">
        <v>77</v>
      </c>
      <c r="C48" s="19">
        <v>1</v>
      </c>
      <c r="D48" s="19" t="s">
        <v>25</v>
      </c>
      <c r="E48" s="20">
        <v>0</v>
      </c>
    </row>
    <row r="49" spans="1:5" ht="25.5" x14ac:dyDescent="0.25">
      <c r="A49" s="45" t="s">
        <v>78</v>
      </c>
      <c r="B49" s="46" t="s">
        <v>79</v>
      </c>
      <c r="C49" s="19">
        <v>1</v>
      </c>
      <c r="D49" s="19" t="s">
        <v>25</v>
      </c>
      <c r="E49" s="20">
        <v>0</v>
      </c>
    </row>
    <row r="50" spans="1:5" ht="25.5" x14ac:dyDescent="0.25">
      <c r="A50" s="45" t="s">
        <v>80</v>
      </c>
      <c r="B50" s="46" t="s">
        <v>81</v>
      </c>
      <c r="C50" s="19">
        <v>1</v>
      </c>
      <c r="D50" s="19" t="s">
        <v>25</v>
      </c>
      <c r="E50" s="20">
        <v>0</v>
      </c>
    </row>
    <row r="51" spans="1:5" ht="25.5" x14ac:dyDescent="0.25">
      <c r="A51" s="45" t="s">
        <v>82</v>
      </c>
      <c r="B51" s="46" t="s">
        <v>83</v>
      </c>
      <c r="C51" s="19">
        <v>1</v>
      </c>
      <c r="D51" s="19" t="s">
        <v>25</v>
      </c>
      <c r="E51" s="20">
        <v>0</v>
      </c>
    </row>
    <row r="52" spans="1:5" ht="25.5" x14ac:dyDescent="0.25">
      <c r="A52" s="45" t="s">
        <v>84</v>
      </c>
      <c r="B52" s="46" t="s">
        <v>85</v>
      </c>
      <c r="C52" s="19">
        <v>1</v>
      </c>
      <c r="D52" s="19" t="s">
        <v>25</v>
      </c>
      <c r="E52" s="20">
        <v>0</v>
      </c>
    </row>
    <row r="53" spans="1:5" ht="25.5" x14ac:dyDescent="0.25">
      <c r="A53" s="45" t="s">
        <v>86</v>
      </c>
      <c r="B53" s="46" t="s">
        <v>87</v>
      </c>
      <c r="C53" s="19">
        <v>1</v>
      </c>
      <c r="D53" s="19" t="s">
        <v>25</v>
      </c>
      <c r="E53" s="20">
        <v>0</v>
      </c>
    </row>
    <row r="54" spans="1:5" ht="25.5" x14ac:dyDescent="0.25">
      <c r="A54" s="45" t="s">
        <v>88</v>
      </c>
      <c r="B54" s="46" t="s">
        <v>89</v>
      </c>
      <c r="C54" s="19">
        <v>1</v>
      </c>
      <c r="D54" s="19" t="s">
        <v>25</v>
      </c>
      <c r="E54" s="20">
        <v>0</v>
      </c>
    </row>
    <row r="55" spans="1:5" ht="25.5" x14ac:dyDescent="0.25">
      <c r="A55" s="45" t="s">
        <v>90</v>
      </c>
      <c r="B55" s="46" t="s">
        <v>91</v>
      </c>
      <c r="C55" s="19">
        <v>1</v>
      </c>
      <c r="D55" s="19" t="s">
        <v>25</v>
      </c>
      <c r="E55" s="20">
        <v>0</v>
      </c>
    </row>
    <row r="56" spans="1:5" x14ac:dyDescent="0.25">
      <c r="A56" s="45" t="s">
        <v>92</v>
      </c>
      <c r="B56" s="46" t="s">
        <v>93</v>
      </c>
      <c r="C56" s="19">
        <v>1</v>
      </c>
      <c r="D56" s="19" t="s">
        <v>25</v>
      </c>
      <c r="E56" s="20">
        <v>0</v>
      </c>
    </row>
    <row r="57" spans="1:5" ht="25.5" x14ac:dyDescent="0.25">
      <c r="A57" s="45" t="s">
        <v>94</v>
      </c>
      <c r="B57" s="46" t="s">
        <v>95</v>
      </c>
      <c r="C57" s="19">
        <v>1</v>
      </c>
      <c r="D57" s="19" t="s">
        <v>25</v>
      </c>
      <c r="E57" s="20">
        <v>0</v>
      </c>
    </row>
    <row r="58" spans="1:5" ht="25.5" x14ac:dyDescent="0.25">
      <c r="A58" s="45" t="s">
        <v>96</v>
      </c>
      <c r="B58" s="46" t="s">
        <v>97</v>
      </c>
      <c r="C58" s="19">
        <v>1</v>
      </c>
      <c r="D58" s="19" t="s">
        <v>25</v>
      </c>
      <c r="E58" s="20">
        <v>0</v>
      </c>
    </row>
    <row r="59" spans="1:5" x14ac:dyDescent="0.25">
      <c r="A59" s="43">
        <v>4</v>
      </c>
      <c r="B59" s="44" t="s">
        <v>98</v>
      </c>
      <c r="C59" s="21"/>
      <c r="D59" s="22"/>
      <c r="E59" s="16"/>
    </row>
    <row r="60" spans="1:5" ht="25.5" x14ac:dyDescent="0.25">
      <c r="A60" s="45" t="s">
        <v>99</v>
      </c>
      <c r="B60" s="46" t="s">
        <v>100</v>
      </c>
      <c r="C60" s="19">
        <v>1</v>
      </c>
      <c r="D60" s="19" t="s">
        <v>25</v>
      </c>
      <c r="E60" s="20">
        <v>0</v>
      </c>
    </row>
    <row r="61" spans="1:5" x14ac:dyDescent="0.25">
      <c r="A61" s="43">
        <v>5</v>
      </c>
      <c r="B61" s="44" t="s">
        <v>101</v>
      </c>
      <c r="C61" s="21"/>
      <c r="D61" s="22"/>
      <c r="E61" s="16"/>
    </row>
    <row r="62" spans="1:5" ht="25.5" x14ac:dyDescent="0.25">
      <c r="A62" s="45" t="s">
        <v>102</v>
      </c>
      <c r="B62" s="46" t="s">
        <v>103</v>
      </c>
      <c r="C62" s="19">
        <v>1</v>
      </c>
      <c r="D62" s="19" t="s">
        <v>104</v>
      </c>
      <c r="E62" s="20">
        <v>0</v>
      </c>
    </row>
    <row r="63" spans="1:5" ht="15.75" thickBot="1" x14ac:dyDescent="0.3">
      <c r="A63" s="47"/>
      <c r="B63" s="71" t="s">
        <v>126</v>
      </c>
      <c r="C63" s="71"/>
      <c r="D63" s="72"/>
      <c r="E63" s="48">
        <f>SUM(E20:E62)</f>
        <v>0</v>
      </c>
    </row>
    <row r="64" spans="1:5" x14ac:dyDescent="0.25">
      <c r="A64" s="63"/>
      <c r="B64" s="64"/>
      <c r="C64" s="64"/>
      <c r="D64" s="64"/>
      <c r="E64" s="64"/>
    </row>
    <row r="65" spans="1:5" x14ac:dyDescent="0.25">
      <c r="A65" s="65" t="s">
        <v>105</v>
      </c>
      <c r="B65" s="66"/>
      <c r="C65" s="66"/>
      <c r="D65" s="66"/>
      <c r="E65" s="67"/>
    </row>
    <row r="66" spans="1:5" ht="41.25" customHeight="1" x14ac:dyDescent="0.25">
      <c r="A66" s="68" t="s">
        <v>106</v>
      </c>
      <c r="B66" s="69"/>
      <c r="C66" s="69"/>
      <c r="D66" s="69"/>
      <c r="E66" s="70"/>
    </row>
    <row r="67" spans="1:5" x14ac:dyDescent="0.25">
      <c r="A67" s="55" t="s">
        <v>107</v>
      </c>
      <c r="B67" s="56"/>
      <c r="C67" s="56"/>
      <c r="D67" s="56"/>
      <c r="E67" s="57"/>
    </row>
    <row r="68" spans="1:5" x14ac:dyDescent="0.25">
      <c r="A68" s="55" t="s">
        <v>108</v>
      </c>
      <c r="B68" s="56"/>
      <c r="C68" s="56"/>
      <c r="D68" s="56"/>
      <c r="E68" s="57"/>
    </row>
    <row r="69" spans="1:5" x14ac:dyDescent="0.25">
      <c r="A69" s="55" t="s">
        <v>109</v>
      </c>
      <c r="B69" s="56"/>
      <c r="C69" s="56"/>
      <c r="D69" s="56"/>
      <c r="E69" s="57"/>
    </row>
    <row r="70" spans="1:5" x14ac:dyDescent="0.25">
      <c r="A70" s="55" t="s">
        <v>110</v>
      </c>
      <c r="B70" s="56"/>
      <c r="C70" s="56"/>
      <c r="D70" s="56"/>
      <c r="E70" s="57"/>
    </row>
    <row r="71" spans="1:5" x14ac:dyDescent="0.25">
      <c r="A71" s="55" t="s">
        <v>111</v>
      </c>
      <c r="B71" s="56"/>
      <c r="C71" s="56"/>
      <c r="D71" s="56"/>
      <c r="E71" s="57"/>
    </row>
    <row r="72" spans="1:5" x14ac:dyDescent="0.25">
      <c r="A72" s="55" t="s">
        <v>112</v>
      </c>
      <c r="B72" s="56"/>
      <c r="C72" s="56"/>
      <c r="D72" s="56"/>
      <c r="E72" s="57"/>
    </row>
    <row r="73" spans="1:5" x14ac:dyDescent="0.25">
      <c r="A73" s="55" t="s">
        <v>113</v>
      </c>
      <c r="B73" s="56"/>
      <c r="C73" s="56"/>
      <c r="D73" s="56"/>
      <c r="E73" s="57"/>
    </row>
    <row r="74" spans="1:5" x14ac:dyDescent="0.25">
      <c r="A74" s="55" t="s">
        <v>114</v>
      </c>
      <c r="B74" s="56"/>
      <c r="C74" s="56"/>
      <c r="D74" s="56"/>
      <c r="E74" s="57"/>
    </row>
    <row r="75" spans="1:5" x14ac:dyDescent="0.25">
      <c r="A75" s="55" t="s">
        <v>115</v>
      </c>
      <c r="B75" s="56"/>
      <c r="C75" s="56"/>
      <c r="D75" s="56"/>
      <c r="E75" s="57"/>
    </row>
    <row r="76" spans="1:5" x14ac:dyDescent="0.25">
      <c r="A76" s="55" t="s">
        <v>116</v>
      </c>
      <c r="B76" s="56"/>
      <c r="C76" s="56"/>
      <c r="D76" s="56"/>
      <c r="E76" s="57"/>
    </row>
    <row r="77" spans="1:5" x14ac:dyDescent="0.25">
      <c r="A77" s="58" t="s">
        <v>117</v>
      </c>
      <c r="B77" s="59"/>
      <c r="C77" s="59"/>
      <c r="D77" s="59"/>
      <c r="E77" s="60"/>
    </row>
    <row r="78" spans="1:5" x14ac:dyDescent="0.25">
      <c r="A78" s="55" t="s">
        <v>118</v>
      </c>
      <c r="B78" s="56"/>
      <c r="C78" s="56"/>
      <c r="D78" s="56"/>
      <c r="E78" s="57"/>
    </row>
    <row r="79" spans="1:5" x14ac:dyDescent="0.25">
      <c r="A79" s="23"/>
      <c r="B79" s="24"/>
      <c r="C79" s="24"/>
      <c r="D79" s="24"/>
      <c r="E79" s="33"/>
    </row>
    <row r="80" spans="1:5" x14ac:dyDescent="0.25">
      <c r="A80" s="25"/>
      <c r="B80" s="15" t="s">
        <v>119</v>
      </c>
      <c r="C80" s="26"/>
      <c r="D80" s="27"/>
      <c r="E80" s="28"/>
    </row>
    <row r="81" spans="1:5" ht="96" customHeight="1" x14ac:dyDescent="0.25">
      <c r="A81" s="49" t="s">
        <v>120</v>
      </c>
      <c r="B81" s="50"/>
      <c r="C81" s="50"/>
      <c r="D81" s="50"/>
      <c r="E81" s="51"/>
    </row>
    <row r="82" spans="1:5" ht="25.5" x14ac:dyDescent="0.25">
      <c r="A82" s="29"/>
      <c r="B82" s="17" t="s">
        <v>121</v>
      </c>
      <c r="C82" s="30"/>
      <c r="D82" s="30" t="s">
        <v>122</v>
      </c>
      <c r="E82" s="31">
        <v>1.17</v>
      </c>
    </row>
    <row r="83" spans="1:5" x14ac:dyDescent="0.25">
      <c r="A83" s="52"/>
      <c r="B83" s="53"/>
      <c r="C83" s="53"/>
      <c r="D83" s="53"/>
      <c r="E83" s="54"/>
    </row>
  </sheetData>
  <sheetProtection sheet="1" objects="1" scenarios="1" selectLockedCells="1"/>
  <protectedRanges>
    <protectedRange sqref="E20:E62" name="Valores células"/>
  </protectedRanges>
  <mergeCells count="39">
    <mergeCell ref="A13:B13"/>
    <mergeCell ref="C2:E2"/>
    <mergeCell ref="A4:E4"/>
    <mergeCell ref="A6:B6"/>
    <mergeCell ref="A7:B7"/>
    <mergeCell ref="A8:B8"/>
    <mergeCell ref="C8:D8"/>
    <mergeCell ref="A9:B9"/>
    <mergeCell ref="C9:D9"/>
    <mergeCell ref="A10:D10"/>
    <mergeCell ref="A11:E11"/>
    <mergeCell ref="A12:B12"/>
    <mergeCell ref="A14:B14"/>
    <mergeCell ref="D14:E14"/>
    <mergeCell ref="A15:E15"/>
    <mergeCell ref="A16:A17"/>
    <mergeCell ref="B16:B17"/>
    <mergeCell ref="C16:C17"/>
    <mergeCell ref="D16:D17"/>
    <mergeCell ref="E16:E17"/>
    <mergeCell ref="A72:E72"/>
    <mergeCell ref="C19:D19"/>
    <mergeCell ref="A64:E64"/>
    <mergeCell ref="A65:E65"/>
    <mergeCell ref="A66:E66"/>
    <mergeCell ref="A67:E67"/>
    <mergeCell ref="A68:E68"/>
    <mergeCell ref="A69:E69"/>
    <mergeCell ref="A70:E70"/>
    <mergeCell ref="A71:E71"/>
    <mergeCell ref="B63:D63"/>
    <mergeCell ref="A81:E81"/>
    <mergeCell ref="A83:E83"/>
    <mergeCell ref="A73:E73"/>
    <mergeCell ref="A74:E74"/>
    <mergeCell ref="A75:E75"/>
    <mergeCell ref="A76:E76"/>
    <mergeCell ref="A77:E77"/>
    <mergeCell ref="A78:E78"/>
  </mergeCells>
  <conditionalFormatting sqref="B19">
    <cfRule type="containsText" dxfId="8" priority="11" stopIfTrue="1" operator="containsText" text="x,xx">
      <formula>NOT(ISERROR(SEARCH("x,xx",B19)))</formula>
    </cfRule>
  </conditionalFormatting>
  <conditionalFormatting sqref="B35">
    <cfRule type="containsText" dxfId="7" priority="10" stopIfTrue="1" operator="containsText" text="x,xx">
      <formula>NOT(ISERROR(SEARCH("x,xx",B35)))</formula>
    </cfRule>
  </conditionalFormatting>
  <conditionalFormatting sqref="B39">
    <cfRule type="containsText" dxfId="6" priority="9" stopIfTrue="1" operator="containsText" text="x,xx">
      <formula>NOT(ISERROR(SEARCH("x,xx",B39)))</formula>
    </cfRule>
  </conditionalFormatting>
  <conditionalFormatting sqref="B59">
    <cfRule type="containsText" dxfId="5" priority="8" stopIfTrue="1" operator="containsText" text="x,xx">
      <formula>NOT(ISERROR(SEARCH("x,xx",B59)))</formula>
    </cfRule>
  </conditionalFormatting>
  <conditionalFormatting sqref="B61">
    <cfRule type="containsText" dxfId="4" priority="7" stopIfTrue="1" operator="containsText" text="x,xx">
      <formula>NOT(ISERROR(SEARCH("x,xx",B61)))</formula>
    </cfRule>
  </conditionalFormatting>
  <conditionalFormatting sqref="E18">
    <cfRule type="containsText" dxfId="3" priority="5" stopIfTrue="1" operator="containsText" text="x,xx">
      <formula>NOT(ISERROR(SEARCH("x,xx",E18)))</formula>
    </cfRule>
  </conditionalFormatting>
  <conditionalFormatting sqref="B18">
    <cfRule type="containsText" dxfId="2" priority="6" stopIfTrue="1" operator="containsText" text="x,xx">
      <formula>NOT(ISERROR(SEARCH("x,xx",B18)))</formula>
    </cfRule>
  </conditionalFormatting>
  <conditionalFormatting sqref="B80">
    <cfRule type="containsText" dxfId="1" priority="2" stopIfTrue="1" operator="containsText" text="x,xx">
      <formula>NOT(ISERROR(SEARCH("x,xx",B80)))</formula>
    </cfRule>
  </conditionalFormatting>
  <conditionalFormatting sqref="B63">
    <cfRule type="containsText" dxfId="0" priority="1" stopIfTrue="1" operator="containsText" text="x,xx">
      <formula>NOT(ISERROR(SEARCH("x,xx",B63)))</formula>
    </cfRule>
  </conditionalFormatting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De Morais Stein</dc:creator>
  <cp:lastModifiedBy>CLEONICE EVANIR BORN DE SOUZA</cp:lastModifiedBy>
  <cp:lastPrinted>2022-04-22T12:17:52Z</cp:lastPrinted>
  <dcterms:created xsi:type="dcterms:W3CDTF">2022-03-08T18:44:25Z</dcterms:created>
  <dcterms:modified xsi:type="dcterms:W3CDTF">2022-04-22T12:19:54Z</dcterms:modified>
</cp:coreProperties>
</file>